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11385"/>
  </bookViews>
  <sheets>
    <sheet name="Лист1" sheetId="1" r:id="rId1"/>
  </sheets>
  <definedNames>
    <definedName name="_xlnm.Print_Area" localSheetId="0">Лист1!$A$1:$C$24</definedName>
  </definedNames>
  <calcPr calcId="124519"/>
</workbook>
</file>

<file path=xl/calcChain.xml><?xml version="1.0" encoding="utf-8"?>
<calcChain xmlns="http://schemas.openxmlformats.org/spreadsheetml/2006/main">
  <c r="C16" i="1"/>
  <c r="C10" s="1"/>
</calcChain>
</file>

<file path=xl/sharedStrings.xml><?xml version="1.0" encoding="utf-8"?>
<sst xmlns="http://schemas.openxmlformats.org/spreadsheetml/2006/main" count="31" uniqueCount="25">
  <si>
    <t>Способ оплаты</t>
  </si>
  <si>
    <t>Исследования и медицинские вмешательства в рамках углубленной диспансеризации</t>
  </si>
  <si>
    <t>комплексное посещение</t>
  </si>
  <si>
    <t>Итого</t>
  </si>
  <si>
    <t>проведение эхокардиографии</t>
  </si>
  <si>
    <t>проведение дуплексного сканирования вен нижних конечностей</t>
  </si>
  <si>
    <t>к Тарифному соглашению</t>
  </si>
  <si>
    <t>Тариф, руб.</t>
  </si>
  <si>
    <t>I этап углубленной диспансеризации</t>
  </si>
  <si>
    <t>в том числе:</t>
  </si>
  <si>
    <t xml:space="preserve"> - измерение насыщения крови кислородом (сатурация) в покое,</t>
  </si>
  <si>
    <t>- проведение спирометрии или спирографии,</t>
  </si>
  <si>
    <t>- общий (клинический) анализ крови развернутый</t>
  </si>
  <si>
    <t>- биохимический анализ крови (включая исследования уровня холестерина, уровня липопротеинов низкой плотности, С-реактивного белка, определение активности аланинаминотрасферазы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</si>
  <si>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за единицу объема оказания медицинской помощи</t>
  </si>
  <si>
    <t>II этап углубленной диспансеризации</t>
  </si>
  <si>
    <t>определение концентрации Д-димера в крови</t>
  </si>
  <si>
    <t>проведение теста с 6-минутной ходьбой</t>
  </si>
  <si>
    <t>проведение компьютерной томографии легких</t>
  </si>
  <si>
    <t>Приложение № 22</t>
  </si>
  <si>
    <t xml:space="preserve">проведение рентгенографии органов грудной клетки (если не выполнялась ранее в течение года)
</t>
  </si>
  <si>
    <t xml:space="preserve">прием (осмотр) врачом-терапевтом 
</t>
  </si>
  <si>
    <t xml:space="preserve">Тарифы на проведение исследований и медицинских вмешательств, включенных в углубленную диспансеризацию, на 2025 год                                    </t>
  </si>
  <si>
    <t xml:space="preserve"> с 1 января 2025 года</t>
  </si>
  <si>
    <t>в системе ОМС РА от 29.01.2025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</si>
</sst>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49" fontId="1" fillId="0" borderId="2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vertical="top" wrapText="1"/>
    </xf>
    <xf numFmtId="0" fontId="0" fillId="0" borderId="0" xfId="0" applyNumberFormat="1" applyAlignment="1">
      <alignment wrapText="1"/>
    </xf>
    <xf numFmtId="49" fontId="5" fillId="0" borderId="3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49" fontId="1" fillId="2" borderId="3" xfId="0" applyNumberFormat="1" applyFont="1" applyFill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1" fillId="0" borderId="2" xfId="0" applyNumberFormat="1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left" vertical="top" wrapText="1"/>
    </xf>
    <xf numFmtId="4" fontId="5" fillId="0" borderId="10" xfId="0" applyNumberFormat="1" applyFont="1" applyBorder="1" applyAlignment="1">
      <alignment horizontal="center" vertical="top" wrapText="1"/>
    </xf>
    <xf numFmtId="4" fontId="5" fillId="0" borderId="12" xfId="0" applyNumberFormat="1" applyFont="1" applyBorder="1" applyAlignment="1">
      <alignment horizontal="center" vertical="top" wrapText="1"/>
    </xf>
    <xf numFmtId="4" fontId="1" fillId="2" borderId="12" xfId="0" applyNumberFormat="1" applyFont="1" applyFill="1" applyBorder="1" applyAlignment="1">
      <alignment horizontal="center" vertical="top" wrapText="1"/>
    </xf>
    <xf numFmtId="4" fontId="1" fillId="2" borderId="12" xfId="0" applyNumberFormat="1" applyFont="1" applyFill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horizontal="left" vertical="top" wrapText="1"/>
    </xf>
    <xf numFmtId="4" fontId="1" fillId="2" borderId="14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wrapText="1"/>
    </xf>
    <xf numFmtId="49" fontId="6" fillId="0" borderId="15" xfId="0" applyNumberFormat="1" applyFont="1" applyBorder="1" applyAlignment="1">
      <alignment horizontal="left" vertical="top" wrapText="1"/>
    </xf>
    <xf numFmtId="49" fontId="1" fillId="0" borderId="16" xfId="0" applyNumberFormat="1" applyFont="1" applyBorder="1" applyAlignment="1">
      <alignment horizontal="left" vertical="top" wrapText="1"/>
    </xf>
    <xf numFmtId="4" fontId="1" fillId="0" borderId="17" xfId="0" applyNumberFormat="1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</cellXfs>
  <cellStyles count="2">
    <cellStyle name="Обычный" xfId="0" builtinId="0"/>
    <cellStyle name="Обычный_Финансовые средств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SheetLayoutView="100" workbookViewId="0">
      <selection activeCell="F16" sqref="F16"/>
    </sheetView>
  </sheetViews>
  <sheetFormatPr defaultRowHeight="15"/>
  <cols>
    <col min="1" max="1" width="26.5703125" customWidth="1"/>
    <col min="2" max="2" width="47.5703125" customWidth="1"/>
    <col min="3" max="3" width="12.28515625" customWidth="1"/>
  </cols>
  <sheetData>
    <row r="1" spans="1:12" ht="15.75">
      <c r="B1" s="3"/>
      <c r="C1" s="4" t="s">
        <v>19</v>
      </c>
    </row>
    <row r="2" spans="1:12" ht="15.75">
      <c r="B2" s="17" t="s">
        <v>6</v>
      </c>
      <c r="C2" s="17"/>
    </row>
    <row r="3" spans="1:12" ht="15.75">
      <c r="B3" s="3"/>
      <c r="C3" s="12" t="s">
        <v>24</v>
      </c>
    </row>
    <row r="4" spans="1:12" ht="15.75">
      <c r="B4" s="14"/>
      <c r="C4" s="14"/>
    </row>
    <row r="5" spans="1:12" ht="51.75" customHeight="1">
      <c r="A5" s="19" t="s">
        <v>22</v>
      </c>
      <c r="B5" s="20"/>
      <c r="C5" s="20"/>
    </row>
    <row r="6" spans="1:12" s="13" customFormat="1" ht="24" customHeight="1" thickBot="1">
      <c r="A6" s="21" t="s">
        <v>23</v>
      </c>
      <c r="B6" s="22"/>
      <c r="C6" s="22"/>
    </row>
    <row r="7" spans="1:12" ht="15.75">
      <c r="A7" s="23" t="s">
        <v>0</v>
      </c>
      <c r="B7" s="24" t="s">
        <v>1</v>
      </c>
      <c r="C7" s="25" t="s">
        <v>7</v>
      </c>
      <c r="H7" s="17"/>
      <c r="I7" s="17"/>
      <c r="K7" s="17"/>
      <c r="L7" s="17"/>
    </row>
    <row r="8" spans="1:12" ht="32.25" customHeight="1" thickBot="1">
      <c r="A8" s="44"/>
      <c r="B8" s="45"/>
      <c r="C8" s="46"/>
      <c r="H8" s="3"/>
      <c r="I8" s="5"/>
      <c r="K8" s="3"/>
      <c r="L8" s="5"/>
    </row>
    <row r="9" spans="1:12" ht="18" customHeight="1">
      <c r="A9" s="41"/>
      <c r="B9" s="42" t="s">
        <v>8</v>
      </c>
      <c r="C9" s="43"/>
    </row>
    <row r="10" spans="1:12">
      <c r="A10" s="26" t="s">
        <v>2</v>
      </c>
      <c r="B10" s="7" t="s">
        <v>3</v>
      </c>
      <c r="C10" s="27">
        <f>C12+C14+C15+C16</f>
        <v>612.63</v>
      </c>
    </row>
    <row r="11" spans="1:12">
      <c r="A11" s="26"/>
      <c r="B11" s="6" t="s">
        <v>9</v>
      </c>
      <c r="C11" s="28"/>
    </row>
    <row r="12" spans="1:12">
      <c r="A12" s="26"/>
      <c r="B12" s="18" t="s">
        <v>10</v>
      </c>
      <c r="C12" s="29">
        <v>29.24</v>
      </c>
    </row>
    <row r="13" spans="1:12" ht="18.75" customHeight="1">
      <c r="A13" s="26"/>
      <c r="B13" s="18"/>
      <c r="C13" s="29"/>
    </row>
    <row r="14" spans="1:12" ht="24" customHeight="1">
      <c r="A14" s="26"/>
      <c r="B14" s="16" t="s">
        <v>11</v>
      </c>
      <c r="C14" s="30">
        <v>151</v>
      </c>
    </row>
    <row r="15" spans="1:12" ht="23.25" customHeight="1">
      <c r="A15" s="26"/>
      <c r="B15" s="16" t="s">
        <v>12</v>
      </c>
      <c r="C15" s="30">
        <v>122.18</v>
      </c>
    </row>
    <row r="16" spans="1:12" ht="120.75" customHeight="1">
      <c r="A16" s="31"/>
      <c r="B16" s="9" t="s">
        <v>13</v>
      </c>
      <c r="C16" s="30">
        <f>27+109.7+61.84+28.7*3+25.57</f>
        <v>310.20999999999998</v>
      </c>
      <c r="H16" s="10"/>
    </row>
    <row r="17" spans="1:3" ht="30" customHeight="1">
      <c r="A17" s="32" t="s">
        <v>14</v>
      </c>
      <c r="B17" s="8" t="s">
        <v>17</v>
      </c>
      <c r="C17" s="33">
        <v>73.040000000000006</v>
      </c>
    </row>
    <row r="18" spans="1:3" ht="30" customHeight="1">
      <c r="A18" s="32" t="s">
        <v>14</v>
      </c>
      <c r="B18" s="8" t="s">
        <v>16</v>
      </c>
      <c r="C18" s="34">
        <v>527.70000000000005</v>
      </c>
    </row>
    <row r="19" spans="1:3" ht="30" customHeight="1">
      <c r="A19" s="35" t="s">
        <v>14</v>
      </c>
      <c r="B19" s="15" t="s">
        <v>20</v>
      </c>
      <c r="C19" s="33">
        <v>236.67</v>
      </c>
    </row>
    <row r="20" spans="1:3" ht="30" customHeight="1">
      <c r="A20" s="35" t="s">
        <v>14</v>
      </c>
      <c r="B20" s="15" t="s">
        <v>21</v>
      </c>
      <c r="C20" s="33">
        <v>355.1529547739861</v>
      </c>
    </row>
    <row r="21" spans="1:3" ht="18" customHeight="1">
      <c r="A21" s="36"/>
      <c r="B21" s="11" t="s">
        <v>15</v>
      </c>
      <c r="C21" s="37"/>
    </row>
    <row r="22" spans="1:3" ht="30.75" customHeight="1">
      <c r="A22" s="32" t="s">
        <v>14</v>
      </c>
      <c r="B22" s="8" t="s">
        <v>4</v>
      </c>
      <c r="C22" s="34">
        <v>694.4</v>
      </c>
    </row>
    <row r="23" spans="1:3" ht="30.75" customHeight="1">
      <c r="A23" s="32" t="s">
        <v>14</v>
      </c>
      <c r="B23" s="8" t="s">
        <v>18</v>
      </c>
      <c r="C23" s="34">
        <v>1888.4</v>
      </c>
    </row>
    <row r="24" spans="1:3" ht="30.75" customHeight="1" thickBot="1">
      <c r="A24" s="38" t="s">
        <v>14</v>
      </c>
      <c r="B24" s="39" t="s">
        <v>5</v>
      </c>
      <c r="C24" s="40">
        <v>694.4</v>
      </c>
    </row>
    <row r="25" spans="1:3">
      <c r="A25" s="1"/>
      <c r="B25" s="1"/>
      <c r="C25" s="1"/>
    </row>
    <row r="26" spans="1:3">
      <c r="A26" s="1"/>
      <c r="B26" s="1"/>
      <c r="C26" s="1"/>
    </row>
    <row r="27" spans="1:3">
      <c r="A27" s="1"/>
      <c r="B27" s="1"/>
      <c r="C27" s="1"/>
    </row>
    <row r="28" spans="1:3">
      <c r="A28" s="1"/>
      <c r="B28" s="1"/>
      <c r="C28" s="1"/>
    </row>
    <row r="29" spans="1:3">
      <c r="A29" s="1"/>
      <c r="B29" s="1"/>
      <c r="C29" s="1"/>
    </row>
    <row r="30" spans="1:3">
      <c r="A30" s="1"/>
      <c r="B30" s="1"/>
      <c r="C30" s="1"/>
    </row>
    <row r="31" spans="1:3">
      <c r="A31" s="1"/>
      <c r="B31" s="1"/>
      <c r="C31" s="1"/>
    </row>
    <row r="32" spans="1:3">
      <c r="A32" s="1"/>
      <c r="B32" s="1"/>
      <c r="C32" s="1"/>
    </row>
    <row r="33" spans="1:3">
      <c r="A33" s="1"/>
      <c r="B33" s="1"/>
      <c r="C33" s="1"/>
    </row>
    <row r="34" spans="1:3">
      <c r="A34" s="1"/>
      <c r="B34" s="1"/>
      <c r="C34" s="1"/>
    </row>
    <row r="35" spans="1:3">
      <c r="A35" s="1"/>
      <c r="B35" s="1"/>
      <c r="C35" s="1"/>
    </row>
    <row r="36" spans="1:3">
      <c r="A36" s="1"/>
      <c r="B36" s="1"/>
      <c r="C36" s="1"/>
    </row>
    <row r="37" spans="1:3">
      <c r="A37" s="1"/>
      <c r="B37" s="1"/>
      <c r="C37" s="1"/>
    </row>
    <row r="38" spans="1:3">
      <c r="A38" s="1"/>
      <c r="B38" s="1"/>
      <c r="C38" s="1"/>
    </row>
    <row r="39" spans="1:3">
      <c r="A39" s="2"/>
      <c r="B39" s="2"/>
      <c r="C39" s="2"/>
    </row>
    <row r="40" spans="1:3">
      <c r="A40" s="2"/>
      <c r="B40" s="2"/>
      <c r="C40" s="2"/>
    </row>
    <row r="41" spans="1:3">
      <c r="A41" s="2"/>
      <c r="B41" s="2"/>
      <c r="C41" s="2"/>
    </row>
  </sheetData>
  <mergeCells count="12">
    <mergeCell ref="H7:I7"/>
    <mergeCell ref="K7:L7"/>
    <mergeCell ref="B2:C2"/>
    <mergeCell ref="A10:A16"/>
    <mergeCell ref="B12:B13"/>
    <mergeCell ref="C10:C11"/>
    <mergeCell ref="C12:C13"/>
    <mergeCell ref="A5:C5"/>
    <mergeCell ref="A7:A8"/>
    <mergeCell ref="B7:B8"/>
    <mergeCell ref="C7:C8"/>
    <mergeCell ref="A6:C6"/>
  </mergeCells>
  <printOptions horizontalCentered="1"/>
  <pageMargins left="1.1023622047244095" right="0.51181102362204722" top="0.74803149606299213" bottom="0.74803149606299213" header="0.31496062992125984" footer="0.31496062992125984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2025-01-30T07:12:13Z</dcterms:modified>
</cp:coreProperties>
</file>